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<sst xmlns="http://schemas.openxmlformats.org/spreadsheetml/2006/main" count="25" uniqueCount="25">
  <si>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</si>
  <si>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NEI010</t>
  </si>
  <si>
    <t xml:space="preserve">Ud</t>
  </si>
  <si>
    <t xml:space="preserve">Sellado estanco de paso de cables con pieza prefabricada, en paramento de madera.</t>
  </si>
  <si>
    <r>
      <rPr>
        <sz val="8.25"/>
        <color rgb="FF000000"/>
        <rFont val="Arial"/>
        <family val="2"/>
      </rPr>
      <t xml:space="preserve">Sellado estanco con pieza autoadhesiva, para un cable de 6 a 12 mm de diámetro, Proclima Kaflex Mono "BIOHAUS", de geotextil no tejido de polipropileno y caucho sintético EPDM, de 14,5x14,5 cm, fijada antes de la instalación de las cajas para alojamiento de mecanismos y de paso de instalaciones, en paramento de madera.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</si>
  <si>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</si>
  <si>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</si>
  <si>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</si>
  <si>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</si>
  <si>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</si>
  <si>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</si>
  <si>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</si>
  <si>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mt15sbi030d</t>
  </si>
  <si>
    <t xml:space="preserve">Ud</t>
  </si>
  <si>
    <t xml:space="preserve">Pieza para la resolución del paso de instalaciones, autoadhesiva, para un cable de 6 a 12 mm de diámetro, Proclima Kaflex Mono "BIOHAUS", de geotextil no tejido de polipropileno y caucho sintético EPDM, de 14,5x14,5 cm, rango de temperatura de trabajo de -40 a 120°C.</t>
  </si>
  <si>
    <t xml:space="preserve">Subtotal materiales:</t>
  </si>
  <si>
    <t xml:space="preserve">Mano de obra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</si>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</sst>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59" customWidth="1"/>
    <col min="3" max="3" width="1.53" customWidth="1"/>
    <col min="4" max="4" width="6.12" customWidth="1"/>
    <col min="5" max="5" width="76.33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3.19</v>
      </c>
      <c r="H10" s="14">
        <f ca="1">ROUND(INDIRECT(ADDRESS(ROW()+(0), COLUMN()+(-2), 1))*INDIRECT(ADDRESS(ROW()+(0), COLUMN()+(-1), 1)), 2)</f>
        <v>3.19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3.19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0.011</v>
      </c>
      <c r="G13" s="14">
        <v>17.53</v>
      </c>
      <c r="H13" s="14">
        <f ca="1">ROUND(INDIRECT(ADDRESS(ROW()+(0), COLUMN()+(-2), 1))*INDIRECT(ADDRESS(ROW()+(0), COLUMN()+(-1), 1)), 2)</f>
        <v>0.19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0.19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3.38</v>
      </c>
      <c r="H16" s="14">
        <f ca="1">ROUND(INDIRECT(ADDRESS(ROW()+(0), COLUMN()+(-2), 1))*INDIRECT(ADDRESS(ROW()+(0), COLUMN()+(-1), 1))/100, 2)</f>
        <v>0.07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3.45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